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Sheet1!$A$1:$N$57</definedName>
  </definedNames>
  <calcPr calcId="145621"/>
</workbook>
</file>

<file path=xl/calcChain.xml><?xml version="1.0" encoding="utf-8"?>
<calcChain xmlns="http://schemas.openxmlformats.org/spreadsheetml/2006/main">
  <c r="L19" i="1" l="1"/>
  <c r="L24" i="1"/>
  <c r="L26" i="1" s="1"/>
  <c r="L15" i="1"/>
  <c r="L17" i="1"/>
</calcChain>
</file>

<file path=xl/sharedStrings.xml><?xml version="1.0" encoding="utf-8"?>
<sst xmlns="http://schemas.openxmlformats.org/spreadsheetml/2006/main" count="56" uniqueCount="46">
  <si>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</si>
  <si>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</si>
  <si>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</si>
  <si>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</si>
  <si>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</si>
  <si>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</si>
  <si>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</si>
  <si>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</si>
  <si>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</si>
  <si>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</si>
  <si>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</si>
  <si>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</si>
  <si>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</si>
  <si>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</si>
  <si>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</si>
  <si>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</si>
  <si>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</si>
  <si>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</si>
  <si>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</si>
  <si>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</si>
  <si>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</si>
  <si>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</si>
  <si>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</si>
  <si>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</si>
  <si>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</si>
  <si>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</si>
  <si>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</si>
  <si>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150-300</t>
  </si>
  <si>
    <t>Material Calculator</t>
  </si>
  <si>
    <t>Heavy Duty Tile Waterroofing Membrane</t>
  </si>
  <si>
    <t>Protective Coating (Optional)</t>
  </si>
  <si>
    <t>sqft/bag</t>
  </si>
  <si>
    <t>AVM Aggregate 200 @ 1/16" thick</t>
  </si>
  <si>
    <t>Bags</t>
  </si>
  <si>
    <t>AVM additive 7400/7700 (1.25 Gal/bag)</t>
  </si>
  <si>
    <t>Gal/Bag</t>
  </si>
  <si>
    <t>gal/bag</t>
  </si>
  <si>
    <t>AVM System 700 (Tile Waterproofing)</t>
  </si>
  <si>
    <t>ICC ESR-2662</t>
  </si>
  <si>
    <t>AVM primer 100</t>
  </si>
  <si>
    <t>Paste 700  (Complete System)</t>
  </si>
  <si>
    <t>35-40</t>
  </si>
  <si>
    <t>AVM Mat 800 (40'x324')</t>
  </si>
  <si>
    <t>Material Calculator - AVM System 700</t>
  </si>
  <si>
    <t>AVM Document # 140700</t>
  </si>
  <si>
    <t>LARR-25431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</si>
</sst>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28576</xdr:rowOff>
    </xdr:from>
    <xdr:to>
      <xdr:col>3</xdr:col>
      <xdr:colOff>352425</xdr:colOff>
      <xdr:row>2</xdr:row>
      <xdr:rowOff>175563</xdr:rowOff>
    </xdr:to>
    <xdr:pic>
      <xdr:nvPicPr>
        <xdr:cNvPr id="5" name="Picture 4" descr="EPS-AVM Diamond INC.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28576"/>
          <a:ext cx="1504950" cy="8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tabSelected="1" view="pageBreakPreview" zoomScale="60" zoomScaleNormal="100" workbookViewId="0">
      <selection activeCell="L11" sqref="L11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4" max="14" width="3.7109375" customWidth="1"/>
  </cols>
  <sheetData>
    <row r="1" spans="2:13" ht="30" customHeight="1" x14ac:dyDescent="0.25">
      <c r="E1" s="48" t="s">
        <v>28</v>
      </c>
      <c r="F1" s="48"/>
      <c r="G1" s="48"/>
      <c r="H1" s="48"/>
      <c r="I1" s="48"/>
      <c r="J1" s="48"/>
      <c r="K1" s="49"/>
      <c r="L1" s="46" t="s">
        <v>38</v>
      </c>
      <c r="M1" s="47"/>
    </row>
    <row r="2" spans="2:13" ht="26.25" x14ac:dyDescent="0.4">
      <c r="E2" s="50" t="s">
        <v>37</v>
      </c>
      <c r="F2" s="50"/>
      <c r="G2" s="50"/>
      <c r="H2" s="50"/>
      <c r="I2" s="50"/>
      <c r="J2" s="50"/>
      <c r="K2" s="51"/>
      <c r="L2" s="46" t="s">
        <v>45</v>
      </c>
      <c r="M2" s="47"/>
    </row>
    <row r="3" spans="2:13" x14ac:dyDescent="0.25">
      <c r="E3" s="52" t="s">
        <v>29</v>
      </c>
      <c r="F3" s="52"/>
      <c r="G3" s="52"/>
      <c r="H3" s="52"/>
      <c r="I3" s="52"/>
      <c r="J3" s="52"/>
      <c r="K3" s="52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75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5.75" x14ac:dyDescent="0.2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16.5" thickBot="1" x14ac:dyDescent="0.3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13" ht="15" customHeight="1" x14ac:dyDescent="0.25">
      <c r="B9" s="40" t="s">
        <v>26</v>
      </c>
      <c r="C9" s="41"/>
      <c r="D9" s="41"/>
      <c r="E9" s="42"/>
      <c r="L9" s="36">
        <v>4000</v>
      </c>
      <c r="M9" s="37"/>
    </row>
    <row r="10" spans="2:13" ht="18.75" customHeight="1" thickBot="1" x14ac:dyDescent="0.3">
      <c r="B10" s="43"/>
      <c r="C10" s="44"/>
      <c r="D10" s="44"/>
      <c r="E10" s="45"/>
      <c r="F10" s="22"/>
      <c r="L10" s="38"/>
      <c r="M10" s="39"/>
    </row>
    <row r="11" spans="2:13" ht="18.75" x14ac:dyDescent="0.3">
      <c r="B11" s="11"/>
      <c r="C11" s="12"/>
      <c r="D11" s="12"/>
      <c r="E11" s="10"/>
      <c r="F11" s="13"/>
      <c r="G11" s="13"/>
    </row>
    <row r="13" spans="2:13" x14ac:dyDescent="0.25">
      <c r="B13" s="5" t="s">
        <v>1</v>
      </c>
      <c r="C13" s="5"/>
      <c r="D13" s="5"/>
      <c r="F13" s="6" t="s">
        <v>2</v>
      </c>
      <c r="G13" s="6"/>
      <c r="H13" s="5"/>
      <c r="I13" s="6" t="s">
        <v>3</v>
      </c>
      <c r="J13" s="6"/>
      <c r="K13" s="6"/>
      <c r="L13" s="6" t="s">
        <v>25</v>
      </c>
      <c r="M13" s="6"/>
    </row>
    <row r="14" spans="2:13" x14ac:dyDescent="0.25">
      <c r="B14" s="5"/>
      <c r="C14" s="5"/>
      <c r="D14" s="5"/>
      <c r="E14" s="6"/>
      <c r="F14" s="6"/>
      <c r="G14" s="5"/>
      <c r="H14" s="6"/>
      <c r="I14" s="6"/>
      <c r="J14" s="6"/>
      <c r="K14" s="6"/>
      <c r="L14" s="6"/>
    </row>
    <row r="15" spans="2:13" ht="18.75" x14ac:dyDescent="0.3">
      <c r="B15" s="18" t="s">
        <v>39</v>
      </c>
      <c r="C15" s="18"/>
      <c r="D15" s="18"/>
      <c r="E15" s="17"/>
      <c r="F15" s="28" t="s">
        <v>27</v>
      </c>
      <c r="G15" s="21" t="s">
        <v>4</v>
      </c>
      <c r="H15" s="18"/>
      <c r="I15" s="29">
        <v>200</v>
      </c>
      <c r="J15" s="23" t="s">
        <v>4</v>
      </c>
      <c r="K15" s="20"/>
      <c r="L15" s="8">
        <f>L9/I15</f>
        <v>20</v>
      </c>
      <c r="M15" s="25" t="s">
        <v>13</v>
      </c>
    </row>
    <row r="16" spans="2:13" x14ac:dyDescent="0.25">
      <c r="G16" s="31"/>
      <c r="I16" s="22"/>
      <c r="J16" s="22"/>
    </row>
    <row r="17" spans="2:13" ht="18.75" x14ac:dyDescent="0.3">
      <c r="B17" s="21" t="s">
        <v>40</v>
      </c>
      <c r="C17" s="21"/>
      <c r="D17" s="21"/>
      <c r="E17" s="19"/>
      <c r="F17" s="28" t="s">
        <v>41</v>
      </c>
      <c r="G17" s="21" t="s">
        <v>4</v>
      </c>
      <c r="H17" s="19"/>
      <c r="I17" s="29">
        <v>40</v>
      </c>
      <c r="J17" s="23" t="s">
        <v>4</v>
      </c>
      <c r="K17" s="20"/>
      <c r="L17" s="8">
        <f>L9/I17</f>
        <v>100</v>
      </c>
      <c r="M17" s="25" t="s">
        <v>13</v>
      </c>
    </row>
    <row r="18" spans="2:13" x14ac:dyDescent="0.25">
      <c r="G18" s="31"/>
      <c r="I18" s="22"/>
      <c r="J18" s="22"/>
    </row>
    <row r="19" spans="2:13" ht="18.75" x14ac:dyDescent="0.3">
      <c r="B19" s="21" t="s">
        <v>42</v>
      </c>
      <c r="C19" s="21"/>
      <c r="D19" s="21"/>
      <c r="E19" s="28"/>
      <c r="F19" s="28">
        <v>1080</v>
      </c>
      <c r="G19" s="21" t="s">
        <v>12</v>
      </c>
      <c r="H19" s="28"/>
      <c r="I19" s="29">
        <v>1000</v>
      </c>
      <c r="J19" s="23" t="s">
        <v>12</v>
      </c>
      <c r="K19" s="20"/>
      <c r="L19" s="8">
        <f>L9/I19</f>
        <v>4</v>
      </c>
      <c r="M19" s="25" t="s">
        <v>13</v>
      </c>
    </row>
    <row r="20" spans="2:13" x14ac:dyDescent="0.25">
      <c r="G20" s="31"/>
      <c r="I20" s="22"/>
      <c r="J20" s="22"/>
    </row>
    <row r="22" spans="2:13" x14ac:dyDescent="0.25">
      <c r="B22" s="5" t="s">
        <v>30</v>
      </c>
    </row>
    <row r="24" spans="2:13" ht="18.75" x14ac:dyDescent="0.3">
      <c r="B24" s="1" t="s">
        <v>32</v>
      </c>
      <c r="C24" s="1"/>
      <c r="D24" s="1"/>
      <c r="E24" s="1"/>
      <c r="F24" s="30">
        <v>80</v>
      </c>
      <c r="G24" s="32" t="s">
        <v>31</v>
      </c>
      <c r="H24" s="1"/>
      <c r="I24" s="29">
        <v>80</v>
      </c>
      <c r="J24" s="24" t="s">
        <v>31</v>
      </c>
      <c r="L24" s="8">
        <f>L9/I24</f>
        <v>50</v>
      </c>
      <c r="M24" s="26" t="s">
        <v>33</v>
      </c>
    </row>
    <row r="26" spans="2:13" ht="18.75" x14ac:dyDescent="0.3">
      <c r="B26" s="18" t="s">
        <v>34</v>
      </c>
      <c r="C26" s="18"/>
      <c r="D26" s="18"/>
      <c r="E26" s="17"/>
      <c r="F26" s="28">
        <v>1.25</v>
      </c>
      <c r="G26" s="21" t="s">
        <v>35</v>
      </c>
      <c r="H26" s="18"/>
      <c r="I26" s="29">
        <v>1.25</v>
      </c>
      <c r="J26" s="23" t="s">
        <v>36</v>
      </c>
      <c r="K26" s="20"/>
      <c r="L26" s="8">
        <f>L24*I26</f>
        <v>62.5</v>
      </c>
      <c r="M26" s="25" t="s">
        <v>13</v>
      </c>
    </row>
    <row r="27" spans="2:13" ht="18.75" x14ac:dyDescent="0.3">
      <c r="B27" s="18"/>
      <c r="C27" s="18"/>
      <c r="D27" s="18"/>
      <c r="E27" s="17"/>
      <c r="F27" s="28"/>
      <c r="G27" s="21"/>
      <c r="H27" s="18"/>
      <c r="I27" s="23"/>
      <c r="J27" s="23"/>
      <c r="K27" s="20"/>
      <c r="L27" s="33"/>
      <c r="M27" s="34"/>
    </row>
    <row r="28" spans="2:13" ht="18.75" x14ac:dyDescent="0.3">
      <c r="B28" s="18"/>
      <c r="C28" s="18"/>
      <c r="D28" s="18"/>
      <c r="E28" s="17"/>
      <c r="F28" s="28"/>
      <c r="G28" s="21"/>
      <c r="H28" s="18"/>
      <c r="I28" s="23"/>
      <c r="J28" s="23"/>
      <c r="K28" s="20"/>
      <c r="L28" s="33"/>
      <c r="M28" s="34"/>
    </row>
    <row r="30" spans="2:13" x14ac:dyDescent="0.25">
      <c r="B30" s="5" t="s">
        <v>14</v>
      </c>
    </row>
    <row r="31" spans="2:13" x14ac:dyDescent="0.25">
      <c r="B31" s="1" t="s">
        <v>15</v>
      </c>
      <c r="C31" s="1"/>
      <c r="D31" s="1"/>
      <c r="E31" s="1"/>
      <c r="F31" s="1" t="s">
        <v>16</v>
      </c>
      <c r="G31" s="1"/>
      <c r="H31" s="1"/>
      <c r="I31" s="1">
        <v>300</v>
      </c>
      <c r="J31" s="1" t="s">
        <v>17</v>
      </c>
    </row>
    <row r="32" spans="2:13" x14ac:dyDescent="0.25">
      <c r="B32" s="1" t="s">
        <v>18</v>
      </c>
      <c r="C32" s="1"/>
      <c r="D32" s="1"/>
      <c r="E32" s="1"/>
      <c r="F32" s="1" t="s">
        <v>16</v>
      </c>
      <c r="G32" s="1"/>
      <c r="H32" s="1"/>
      <c r="I32" s="1">
        <v>300</v>
      </c>
      <c r="J32" s="1" t="s">
        <v>17</v>
      </c>
    </row>
    <row r="33" spans="2:10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x14ac:dyDescent="0.25">
      <c r="B36" s="5" t="s">
        <v>23</v>
      </c>
    </row>
    <row r="37" spans="2:10" x14ac:dyDescent="0.25">
      <c r="B37" s="27" t="s">
        <v>24</v>
      </c>
    </row>
    <row r="38" spans="2:10" x14ac:dyDescent="0.25">
      <c r="B38" s="27" t="s">
        <v>19</v>
      </c>
    </row>
    <row r="39" spans="2:10" x14ac:dyDescent="0.25">
      <c r="B39" s="27" t="s">
        <v>20</v>
      </c>
    </row>
    <row r="40" spans="2:10" x14ac:dyDescent="0.25">
      <c r="B40" s="27" t="s">
        <v>21</v>
      </c>
    </row>
    <row r="41" spans="2:10" x14ac:dyDescent="0.25">
      <c r="B41" s="27" t="s">
        <v>22</v>
      </c>
    </row>
    <row r="42" spans="2:10" x14ac:dyDescent="0.25">
      <c r="B42" s="27"/>
    </row>
    <row r="43" spans="2:10" x14ac:dyDescent="0.25">
      <c r="B43" s="27"/>
    </row>
    <row r="44" spans="2:10" x14ac:dyDescent="0.25">
      <c r="B44" s="27"/>
    </row>
    <row r="45" spans="2:10" x14ac:dyDescent="0.25">
      <c r="B45" s="27"/>
    </row>
    <row r="46" spans="2:10" x14ac:dyDescent="0.25">
      <c r="B46" s="27"/>
    </row>
    <row r="47" spans="2:10" x14ac:dyDescent="0.25">
      <c r="B47" s="27"/>
    </row>
    <row r="50" spans="2:13" x14ac:dyDescent="0.25">
      <c r="H50" s="4"/>
    </row>
    <row r="51" spans="2:13" x14ac:dyDescent="0.25">
      <c r="B51" s="7" t="s">
        <v>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2:13" ht="18.75" x14ac:dyDescent="0.3">
      <c r="B52" s="7" t="s">
        <v>6</v>
      </c>
      <c r="C52" s="7"/>
      <c r="D52" s="7"/>
      <c r="E52" s="7"/>
      <c r="F52" s="7"/>
      <c r="G52" s="7"/>
      <c r="H52" s="7"/>
      <c r="I52" s="7"/>
      <c r="J52" s="53" t="s">
        <v>10</v>
      </c>
      <c r="K52" s="53"/>
      <c r="L52" s="53"/>
      <c r="M52" s="53"/>
    </row>
    <row r="53" spans="2:13" x14ac:dyDescent="0.25">
      <c r="B53" s="7" t="s">
        <v>7</v>
      </c>
      <c r="C53" s="7"/>
      <c r="D53" s="7" t="s">
        <v>8</v>
      </c>
      <c r="E53" s="7"/>
      <c r="F53" s="7"/>
      <c r="G53" s="7"/>
      <c r="H53" s="7"/>
      <c r="I53" s="7"/>
      <c r="J53" s="7"/>
      <c r="K53" s="7"/>
      <c r="L53" s="7"/>
      <c r="M53" s="7"/>
    </row>
    <row r="54" spans="2:13" ht="18.75" x14ac:dyDescent="0.3">
      <c r="B54" s="14" t="s">
        <v>9</v>
      </c>
    </row>
    <row r="56" spans="2:13" x14ac:dyDescent="0.25">
      <c r="B56" s="15" t="s">
        <v>43</v>
      </c>
      <c r="C56" s="16"/>
      <c r="D56" s="16"/>
      <c r="E56" s="16"/>
      <c r="F56" s="16"/>
      <c r="G56" s="16"/>
      <c r="H56" s="16" t="s">
        <v>11</v>
      </c>
      <c r="I56" s="16"/>
      <c r="K56" s="35" t="s">
        <v>44</v>
      </c>
      <c r="L56" s="35"/>
      <c r="M56" s="35"/>
    </row>
  </sheetData>
  <mergeCells count="9">
    <mergeCell ref="K56:M56"/>
    <mergeCell ref="L9:M10"/>
    <mergeCell ref="B9:E10"/>
    <mergeCell ref="L1:M1"/>
    <mergeCell ref="L2:M2"/>
    <mergeCell ref="E1:K1"/>
    <mergeCell ref="E2:K2"/>
    <mergeCell ref="E3:K3"/>
    <mergeCell ref="J52:M52"/>
  </mergeCells>
  <hyperlinks>
    <hyperlink ref="B54" r:id="rId1"/>
  </hyperlinks>
  <pageMargins left="0.7" right="0.7" top="0.75" bottom="0.75" header="0.3" footer="0.3"/>
  <pageSetup scale="7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Loren Nelson</cp:lastModifiedBy>
  <cp:lastPrinted>2013-07-29T18:48:30Z</cp:lastPrinted>
  <dcterms:created xsi:type="dcterms:W3CDTF">2013-07-24T15:50:30Z</dcterms:created>
  <dcterms:modified xsi:type="dcterms:W3CDTF">2014-11-07T10:58:44Z</dcterms:modified>
</cp:coreProperties>
</file>