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vm\Binder\Section 14 - Material Calculators\"/>
    </mc:Choice>
  </mc:AlternateContent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Sheet1!$A$1:$N$61</definedName>
  </definedNames>
  <calcPr calcId="162913"/>
</workbook>
</file>

<file path=xl/calcChain.xml><?xml version="1.0" encoding="utf-8"?>
<calcChain xmlns="http://schemas.openxmlformats.org/spreadsheetml/2006/main">
  <c r="L20" i="1" l="1"/>
  <c r="L22" i="1" s="1"/>
  <c r="L30" i="1"/>
  <c r="L28" i="1"/>
  <c r="L24" i="1"/>
  <c r="L16" i="1"/>
  <c r="L26" i="1"/>
  <c r="L18" i="1"/>
</calcChain>
</file>

<file path=xl/sharedStrings.xml><?xml version="1.0" encoding="utf-8"?>
<sst xmlns="http://schemas.openxmlformats.org/spreadsheetml/2006/main" count="70" uniqueCount="53">
  <si>
    <t>Components</t>
  </si>
  <si>
    <t>Item</t>
  </si>
  <si>
    <t>Estimated Coverage</t>
  </si>
  <si>
    <t>Basis for Calculations</t>
  </si>
  <si>
    <t>sqft/gal</t>
  </si>
  <si>
    <t>AVM Industries, Inc.</t>
  </si>
  <si>
    <t>8245 Remmet Ave, Canoga Park, CA 91304</t>
  </si>
  <si>
    <t>Tel: (818) 888-0050</t>
  </si>
  <si>
    <t>Fax: (818) 888-0030</t>
  </si>
  <si>
    <t>www.avmindisutries.com</t>
  </si>
  <si>
    <t>Quality Waterproofing Products</t>
  </si>
  <si>
    <t>Rev. 04/2013</t>
  </si>
  <si>
    <t>sqft/roll</t>
  </si>
  <si>
    <t>Gallons</t>
  </si>
  <si>
    <t>Rolls</t>
  </si>
  <si>
    <t>Optional Items</t>
  </si>
  <si>
    <t>AVM Mat 800 (12"x300')</t>
  </si>
  <si>
    <t>300 Linear Feet/Roll</t>
  </si>
  <si>
    <t>L/F</t>
  </si>
  <si>
    <t>AVM Mat 800 (6"x300')</t>
  </si>
  <si>
    <t>This is an estimating tool only. Actual quantities needed may vary by job conditions and other factors.</t>
  </si>
  <si>
    <t>Additional components/materials not listed here might be needed.</t>
  </si>
  <si>
    <t>For additional guidance, contact our sales staff at 818-888-0050</t>
  </si>
  <si>
    <t>AVM reserves the right to change any information on this document at any time witout notice.</t>
  </si>
  <si>
    <t>Notes:</t>
  </si>
  <si>
    <t>Refer to page 2 of "Specifications Sheet" (in pdf) for available packaging sizes</t>
  </si>
  <si>
    <t>Quantities Needed</t>
  </si>
  <si>
    <t>Enter Job Sq.Ft. Here….  --&gt;</t>
  </si>
  <si>
    <t>150-300</t>
  </si>
  <si>
    <t>Material Calculator</t>
  </si>
  <si>
    <t>AVM primer 100</t>
  </si>
  <si>
    <t>AVM Mat 800 40"x324'</t>
  </si>
  <si>
    <t>sqft/bag</t>
  </si>
  <si>
    <t>Bags</t>
  </si>
  <si>
    <t>AVM additive 7400/7700 (1.25 Gal/bag)</t>
  </si>
  <si>
    <t>Gal/Bag</t>
  </si>
  <si>
    <t>gal/bag</t>
  </si>
  <si>
    <t>ICC ESR-2125</t>
  </si>
  <si>
    <t>LARR-25430</t>
  </si>
  <si>
    <t>Base 100</t>
  </si>
  <si>
    <t>40-50</t>
  </si>
  <si>
    <t>AVM Mat 100 50" wide</t>
  </si>
  <si>
    <t>or</t>
  </si>
  <si>
    <t>Acripatch 5020 *</t>
  </si>
  <si>
    <t>* Acripatch quantities could vary significantly based on the amount of prep needed, flashings needing feathering-in and other factors</t>
  </si>
  <si>
    <t>Material Calculator - AVM System 100 EFD over Concrete</t>
  </si>
  <si>
    <t>AVM System 100 (Forevercoat)</t>
  </si>
  <si>
    <t xml:space="preserve">Maintenance Free Pedestrian Deck Coating, Class-A &amp; 1-Hour Fire Rated </t>
  </si>
  <si>
    <t>AVM Aggregate 200 @ 1/8" thick</t>
  </si>
  <si>
    <t>100-150</t>
  </si>
  <si>
    <t>Top Coat Sealer 4100/4150 Clear</t>
  </si>
  <si>
    <t>Forevercoat over Concrete Substrates</t>
  </si>
  <si>
    <t>AVM Document # 140100-EFD-CONC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</si>
</sst>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4" borderId="0" xfId="0" applyFill="1"/>
    <xf numFmtId="164" fontId="4" fillId="4" borderId="0" xfId="0" applyNumberFormat="1" applyFont="1" applyFill="1" applyAlignment="1">
      <alignment horizontal="left"/>
    </xf>
    <xf numFmtId="0" fontId="3" fillId="0" borderId="0" xfId="0" applyFont="1" applyFill="1" applyAlignment="1">
      <alignment vertical="center"/>
    </xf>
    <xf numFmtId="0" fontId="0" fillId="0" borderId="0" xfId="0" applyFill="1"/>
    <xf numFmtId="0" fontId="4" fillId="0" borderId="0" xfId="0" applyFont="1" applyFill="1" applyBorder="1"/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8" fillId="0" borderId="0" xfId="1" applyFont="1" applyAlignment="1" applyProtection="1"/>
    <xf numFmtId="0" fontId="6" fillId="0" borderId="0" xfId="0" applyFont="1" applyFill="1"/>
    <xf numFmtId="0" fontId="6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4" borderId="0" xfId="0" applyNumberFormat="1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9" fillId="0" borderId="0" xfId="0" applyFont="1"/>
    <xf numFmtId="0" fontId="1" fillId="0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 applyAlignment="1"/>
    <xf numFmtId="164" fontId="4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>
      <alignment horizontal="left"/>
    </xf>
    <xf numFmtId="0" fontId="1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3" fontId="10" fillId="3" borderId="2" xfId="0" applyNumberFormat="1" applyFont="1" applyFill="1" applyBorder="1" applyAlignment="1">
      <alignment horizontal="center" vertical="center"/>
    </xf>
    <xf numFmtId="3" fontId="10" fillId="3" borderId="4" xfId="0" applyNumberFormat="1" applyFont="1" applyFill="1" applyBorder="1" applyAlignment="1">
      <alignment horizontal="center" vertical="center"/>
    </xf>
    <xf numFmtId="3" fontId="10" fillId="3" borderId="5" xfId="0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158750</xdr:rowOff>
    </xdr:from>
    <xdr:to>
      <xdr:col>3</xdr:col>
      <xdr:colOff>303784</xdr:colOff>
      <xdr:row>1</xdr:row>
      <xdr:rowOff>280670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0D242A8-8703-4C7D-8C1A-5E38049E1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158750"/>
          <a:ext cx="1446784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mindisutr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tabSelected="1" view="pageBreakPreview" zoomScale="60" zoomScaleNormal="100" workbookViewId="0">
      <selection activeCell="B1" sqref="B1"/>
    </sheetView>
  </sheetViews>
  <sheetFormatPr defaultRowHeight="15" x14ac:dyDescent="0.25"/>
  <cols>
    <col min="1" max="1" width="4.140625" customWidth="1"/>
    <col min="5" max="5" width="10.7109375" customWidth="1"/>
    <col min="11" max="11" width="11.7109375" customWidth="1"/>
    <col min="12" max="12" width="10.85546875" customWidth="1"/>
    <col min="13" max="13" width="9.85546875" customWidth="1"/>
    <col min="14" max="14" width="3.7109375" customWidth="1"/>
  </cols>
  <sheetData>
    <row r="1" spans="2:13" ht="30" customHeight="1" x14ac:dyDescent="0.25">
      <c r="E1" s="53" t="s">
        <v>29</v>
      </c>
      <c r="F1" s="53"/>
      <c r="G1" s="53"/>
      <c r="H1" s="53"/>
      <c r="I1" s="53"/>
      <c r="J1" s="53"/>
      <c r="K1" s="54"/>
      <c r="L1" s="49" t="s">
        <v>37</v>
      </c>
      <c r="M1" s="50"/>
    </row>
    <row r="2" spans="2:13" ht="26.25" x14ac:dyDescent="0.4">
      <c r="E2" s="55" t="s">
        <v>46</v>
      </c>
      <c r="F2" s="55"/>
      <c r="G2" s="55"/>
      <c r="H2" s="55"/>
      <c r="I2" s="55"/>
      <c r="J2" s="55"/>
      <c r="K2" s="56"/>
      <c r="L2" s="51" t="s">
        <v>38</v>
      </c>
      <c r="M2" s="52"/>
    </row>
    <row r="3" spans="2:13" x14ac:dyDescent="0.25">
      <c r="E3" s="57" t="s">
        <v>47</v>
      </c>
      <c r="F3" s="57"/>
      <c r="G3" s="57"/>
      <c r="H3" s="57"/>
      <c r="I3" s="57"/>
      <c r="J3" s="57"/>
      <c r="K3" s="57"/>
    </row>
    <row r="5" spans="2:13" ht="15.75" x14ac:dyDescent="0.25">
      <c r="B5" s="3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16.5" thickBot="1" x14ac:dyDescent="0.3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2:13" ht="19.5" customHeight="1" x14ac:dyDescent="0.3">
      <c r="B7" s="9"/>
      <c r="C7" s="10"/>
      <c r="D7" s="10"/>
      <c r="E7" s="10"/>
      <c r="F7" s="13"/>
      <c r="G7" s="58" t="s">
        <v>51</v>
      </c>
      <c r="H7" s="59"/>
      <c r="I7" s="60"/>
      <c r="J7" s="13"/>
      <c r="K7" s="10"/>
      <c r="L7" s="10"/>
      <c r="M7" s="10"/>
    </row>
    <row r="8" spans="2:13" ht="21.75" customHeight="1" thickBot="1" x14ac:dyDescent="0.35">
      <c r="B8" s="9"/>
      <c r="C8" s="10"/>
      <c r="D8" s="10"/>
      <c r="E8" s="10"/>
      <c r="F8" s="13"/>
      <c r="G8" s="61"/>
      <c r="H8" s="62"/>
      <c r="I8" s="63"/>
      <c r="J8" s="13"/>
      <c r="K8" s="10"/>
      <c r="L8" s="10"/>
      <c r="M8" s="10"/>
    </row>
    <row r="9" spans="2:13" ht="16.5" thickBot="1" x14ac:dyDescent="0.3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2:13" ht="15" customHeight="1" x14ac:dyDescent="0.25">
      <c r="B10" s="43" t="s">
        <v>27</v>
      </c>
      <c r="C10" s="44"/>
      <c r="D10" s="44"/>
      <c r="E10" s="45"/>
      <c r="L10" s="39">
        <v>10000</v>
      </c>
      <c r="M10" s="40"/>
    </row>
    <row r="11" spans="2:13" ht="18.75" customHeight="1" thickBot="1" x14ac:dyDescent="0.3">
      <c r="B11" s="46"/>
      <c r="C11" s="47"/>
      <c r="D11" s="47"/>
      <c r="E11" s="48"/>
      <c r="F11" s="22"/>
      <c r="L11" s="41"/>
      <c r="M11" s="42"/>
    </row>
    <row r="12" spans="2:13" ht="18.75" x14ac:dyDescent="0.3">
      <c r="B12" s="11"/>
      <c r="C12" s="12"/>
      <c r="D12" s="12"/>
      <c r="E12" s="10"/>
      <c r="F12" s="13"/>
      <c r="G12" s="13"/>
    </row>
    <row r="14" spans="2:13" x14ac:dyDescent="0.25">
      <c r="B14" s="5" t="s">
        <v>1</v>
      </c>
      <c r="C14" s="5"/>
      <c r="D14" s="5"/>
      <c r="F14" s="6" t="s">
        <v>2</v>
      </c>
      <c r="G14" s="6"/>
      <c r="H14" s="5"/>
      <c r="I14" s="6" t="s">
        <v>3</v>
      </c>
      <c r="J14" s="6"/>
      <c r="K14" s="6"/>
      <c r="L14" s="6" t="s">
        <v>26</v>
      </c>
      <c r="M14" s="6"/>
    </row>
    <row r="15" spans="2:13" x14ac:dyDescent="0.25">
      <c r="B15" s="5"/>
      <c r="C15" s="5"/>
      <c r="D15" s="5"/>
      <c r="E15" s="6"/>
      <c r="F15" s="6"/>
      <c r="G15" s="5"/>
      <c r="H15" s="6"/>
      <c r="I15" s="6"/>
      <c r="J15" s="6"/>
      <c r="K15" s="6"/>
      <c r="L15" s="6"/>
    </row>
    <row r="16" spans="2:13" ht="18.75" x14ac:dyDescent="0.3">
      <c r="B16" s="18" t="s">
        <v>30</v>
      </c>
      <c r="C16" s="18"/>
      <c r="D16" s="18"/>
      <c r="E16" s="17"/>
      <c r="F16" s="28" t="s">
        <v>28</v>
      </c>
      <c r="G16" s="21" t="s">
        <v>4</v>
      </c>
      <c r="H16" s="18"/>
      <c r="I16" s="29">
        <v>200</v>
      </c>
      <c r="J16" s="23" t="s">
        <v>4</v>
      </c>
      <c r="K16" s="20"/>
      <c r="L16" s="8">
        <f>L10/I16</f>
        <v>50</v>
      </c>
      <c r="M16" s="25" t="s">
        <v>13</v>
      </c>
    </row>
    <row r="17" spans="2:13" x14ac:dyDescent="0.25">
      <c r="G17" s="31"/>
      <c r="I17" s="22"/>
      <c r="J17" s="22"/>
    </row>
    <row r="18" spans="2:13" ht="18.75" x14ac:dyDescent="0.3">
      <c r="B18" s="21" t="s">
        <v>39</v>
      </c>
      <c r="C18" s="21"/>
      <c r="D18" s="21"/>
      <c r="E18" s="19"/>
      <c r="F18" s="28" t="s">
        <v>40</v>
      </c>
      <c r="G18" s="21" t="s">
        <v>4</v>
      </c>
      <c r="H18" s="19"/>
      <c r="I18" s="29">
        <v>50</v>
      </c>
      <c r="J18" s="23" t="s">
        <v>4</v>
      </c>
      <c r="K18" s="20"/>
      <c r="L18" s="8">
        <f>L10/I18</f>
        <v>200</v>
      </c>
      <c r="M18" s="25" t="s">
        <v>13</v>
      </c>
    </row>
    <row r="19" spans="2:13" ht="16.5" customHeight="1" x14ac:dyDescent="0.3">
      <c r="B19" s="21"/>
      <c r="C19" s="21"/>
      <c r="D19" s="21"/>
      <c r="E19" s="28"/>
      <c r="F19" s="28"/>
      <c r="G19" s="21"/>
      <c r="H19" s="28"/>
      <c r="I19" s="23"/>
      <c r="J19" s="23"/>
      <c r="K19" s="20"/>
      <c r="L19" s="33"/>
      <c r="M19" s="34"/>
    </row>
    <row r="20" spans="2:13" ht="18.75" x14ac:dyDescent="0.3">
      <c r="B20" s="1" t="s">
        <v>48</v>
      </c>
      <c r="C20" s="1"/>
      <c r="D20" s="1"/>
      <c r="E20" s="1"/>
      <c r="F20" s="37">
        <v>40</v>
      </c>
      <c r="G20" s="32" t="s">
        <v>32</v>
      </c>
      <c r="H20" s="1"/>
      <c r="I20" s="29">
        <v>40</v>
      </c>
      <c r="J20" s="24" t="s">
        <v>32</v>
      </c>
      <c r="L20" s="8">
        <f>L10/I20</f>
        <v>250</v>
      </c>
      <c r="M20" s="26" t="s">
        <v>33</v>
      </c>
    </row>
    <row r="21" spans="2:13" ht="18.75" x14ac:dyDescent="0.3">
      <c r="B21" s="1"/>
      <c r="C21" s="1"/>
      <c r="D21" s="1"/>
      <c r="E21" s="1"/>
      <c r="F21" s="37"/>
      <c r="G21" s="32"/>
      <c r="H21" s="1"/>
      <c r="I21" s="23"/>
      <c r="J21" s="23"/>
      <c r="K21" s="10"/>
      <c r="L21" s="33"/>
      <c r="M21" s="18"/>
    </row>
    <row r="22" spans="2:13" ht="18.75" x14ac:dyDescent="0.3">
      <c r="B22" s="18" t="s">
        <v>34</v>
      </c>
      <c r="C22" s="18"/>
      <c r="D22" s="18"/>
      <c r="E22" s="17"/>
      <c r="F22" s="28">
        <v>1.25</v>
      </c>
      <c r="G22" s="21" t="s">
        <v>35</v>
      </c>
      <c r="H22" s="18"/>
      <c r="I22" s="29">
        <v>1.25</v>
      </c>
      <c r="J22" s="23" t="s">
        <v>36</v>
      </c>
      <c r="K22" s="20"/>
      <c r="L22" s="8">
        <f>L20*I22</f>
        <v>312.5</v>
      </c>
      <c r="M22" s="25" t="s">
        <v>13</v>
      </c>
    </row>
    <row r="23" spans="2:13" x14ac:dyDescent="0.25">
      <c r="G23" s="31"/>
      <c r="I23" s="22"/>
      <c r="J23" s="22"/>
    </row>
    <row r="24" spans="2:13" ht="18.75" x14ac:dyDescent="0.3">
      <c r="B24" s="21" t="s">
        <v>50</v>
      </c>
      <c r="C24" s="21"/>
      <c r="D24" s="21"/>
      <c r="E24" s="28"/>
      <c r="F24" s="28" t="s">
        <v>49</v>
      </c>
      <c r="G24" s="21" t="s">
        <v>4</v>
      </c>
      <c r="H24" s="28"/>
      <c r="I24" s="29">
        <v>125</v>
      </c>
      <c r="J24" s="23"/>
      <c r="K24" s="20"/>
      <c r="L24" s="8">
        <f>L10/I24</f>
        <v>80</v>
      </c>
      <c r="M24" s="25" t="s">
        <v>13</v>
      </c>
    </row>
    <row r="25" spans="2:13" x14ac:dyDescent="0.25">
      <c r="G25" s="31"/>
      <c r="I25" s="22"/>
      <c r="J25" s="22"/>
    </row>
    <row r="26" spans="2:13" ht="18.75" x14ac:dyDescent="0.3">
      <c r="B26" s="1" t="s">
        <v>41</v>
      </c>
      <c r="C26" s="1"/>
      <c r="D26" s="1"/>
      <c r="E26" s="1"/>
      <c r="F26" s="30">
        <v>1750</v>
      </c>
      <c r="G26" s="32" t="s">
        <v>12</v>
      </c>
      <c r="H26" s="1"/>
      <c r="I26" s="29">
        <v>1500</v>
      </c>
      <c r="J26" s="24" t="s">
        <v>12</v>
      </c>
      <c r="L26" s="8">
        <f>L10/I26</f>
        <v>6.666666666666667</v>
      </c>
      <c r="M26" s="26" t="s">
        <v>14</v>
      </c>
    </row>
    <row r="27" spans="2:13" x14ac:dyDescent="0.25">
      <c r="B27" s="36" t="s">
        <v>42</v>
      </c>
    </row>
    <row r="28" spans="2:13" ht="18.75" x14ac:dyDescent="0.3">
      <c r="B28" s="1" t="s">
        <v>31</v>
      </c>
      <c r="C28" s="1"/>
      <c r="D28" s="1"/>
      <c r="E28" s="1"/>
      <c r="F28" s="35">
        <v>1080</v>
      </c>
      <c r="G28" s="32" t="s">
        <v>12</v>
      </c>
      <c r="H28" s="1"/>
      <c r="I28" s="29">
        <v>1000</v>
      </c>
      <c r="J28" s="24" t="s">
        <v>12</v>
      </c>
      <c r="L28" s="8">
        <f>L10/I28</f>
        <v>10</v>
      </c>
      <c r="M28" s="26" t="s">
        <v>14</v>
      </c>
    </row>
    <row r="29" spans="2:13" x14ac:dyDescent="0.25">
      <c r="C29" s="20"/>
    </row>
    <row r="30" spans="2:13" ht="18.75" x14ac:dyDescent="0.3">
      <c r="B30" s="1" t="s">
        <v>43</v>
      </c>
      <c r="C30" s="20"/>
      <c r="F30" s="35">
        <v>200</v>
      </c>
      <c r="G30" s="1" t="s">
        <v>4</v>
      </c>
      <c r="I30" s="29">
        <v>200</v>
      </c>
      <c r="J30" s="24" t="s">
        <v>4</v>
      </c>
      <c r="L30" s="8">
        <f>L10/I30</f>
        <v>50</v>
      </c>
      <c r="M30" s="25" t="s">
        <v>13</v>
      </c>
    </row>
    <row r="32" spans="2:13" ht="18.75" x14ac:dyDescent="0.3">
      <c r="B32" s="18"/>
      <c r="C32" s="18"/>
      <c r="D32" s="18"/>
      <c r="E32" s="17"/>
      <c r="F32" s="28"/>
      <c r="G32" s="21"/>
      <c r="H32" s="18"/>
      <c r="I32" s="23"/>
      <c r="J32" s="23"/>
      <c r="K32" s="20"/>
      <c r="L32" s="33"/>
      <c r="M32" s="34"/>
    </row>
    <row r="34" spans="2:10" x14ac:dyDescent="0.25">
      <c r="B34" s="5" t="s">
        <v>15</v>
      </c>
    </row>
    <row r="35" spans="2:10" x14ac:dyDescent="0.25">
      <c r="B35" s="1" t="s">
        <v>16</v>
      </c>
      <c r="C35" s="1"/>
      <c r="D35" s="1"/>
      <c r="E35" s="1"/>
      <c r="F35" s="1" t="s">
        <v>17</v>
      </c>
      <c r="G35" s="1"/>
      <c r="H35" s="1"/>
      <c r="I35" s="1">
        <v>300</v>
      </c>
      <c r="J35" s="1" t="s">
        <v>18</v>
      </c>
    </row>
    <row r="36" spans="2:10" x14ac:dyDescent="0.25">
      <c r="B36" s="1" t="s">
        <v>19</v>
      </c>
      <c r="C36" s="1"/>
      <c r="D36" s="1"/>
      <c r="E36" s="1"/>
      <c r="F36" s="1" t="s">
        <v>17</v>
      </c>
      <c r="G36" s="1"/>
      <c r="H36" s="1"/>
      <c r="I36" s="1">
        <v>300</v>
      </c>
      <c r="J36" s="1" t="s">
        <v>18</v>
      </c>
    </row>
    <row r="37" spans="2:10" x14ac:dyDescent="0.25">
      <c r="B37" s="1"/>
      <c r="C37" s="1"/>
      <c r="D37" s="1"/>
      <c r="E37" s="1"/>
      <c r="F37" s="1"/>
      <c r="G37" s="1"/>
      <c r="H37" s="1"/>
      <c r="I37" s="1"/>
      <c r="J37" s="1"/>
    </row>
    <row r="38" spans="2:10" x14ac:dyDescent="0.25">
      <c r="B38" s="1"/>
      <c r="C38" s="1"/>
      <c r="D38" s="1"/>
      <c r="E38" s="1"/>
      <c r="F38" s="1"/>
      <c r="G38" s="1"/>
      <c r="H38" s="1"/>
      <c r="I38" s="1"/>
      <c r="J38" s="1"/>
    </row>
    <row r="39" spans="2:10" x14ac:dyDescent="0.25">
      <c r="B39" s="1"/>
      <c r="C39" s="1"/>
      <c r="D39" s="1"/>
      <c r="E39" s="1"/>
      <c r="F39" s="1"/>
      <c r="G39" s="1"/>
      <c r="H39" s="1"/>
      <c r="I39" s="1"/>
      <c r="J39" s="1"/>
    </row>
    <row r="40" spans="2:10" x14ac:dyDescent="0.25">
      <c r="B40" s="5" t="s">
        <v>24</v>
      </c>
    </row>
    <row r="41" spans="2:10" x14ac:dyDescent="0.25">
      <c r="B41" s="27" t="s">
        <v>25</v>
      </c>
    </row>
    <row r="42" spans="2:10" x14ac:dyDescent="0.25">
      <c r="B42" s="27" t="s">
        <v>20</v>
      </c>
    </row>
    <row r="43" spans="2:10" x14ac:dyDescent="0.25">
      <c r="B43" s="27" t="s">
        <v>44</v>
      </c>
    </row>
    <row r="44" spans="2:10" x14ac:dyDescent="0.25">
      <c r="B44" s="27" t="s">
        <v>21</v>
      </c>
    </row>
    <row r="45" spans="2:10" x14ac:dyDescent="0.25">
      <c r="B45" s="27" t="s">
        <v>22</v>
      </c>
    </row>
    <row r="46" spans="2:10" x14ac:dyDescent="0.25">
      <c r="B46" s="27" t="s">
        <v>23</v>
      </c>
    </row>
    <row r="47" spans="2:10" x14ac:dyDescent="0.25">
      <c r="B47" s="27"/>
    </row>
    <row r="48" spans="2:10" x14ac:dyDescent="0.25">
      <c r="B48" s="27"/>
    </row>
    <row r="49" spans="2:13" x14ac:dyDescent="0.25">
      <c r="B49" s="27"/>
    </row>
    <row r="50" spans="2:13" x14ac:dyDescent="0.25">
      <c r="B50" s="27"/>
    </row>
    <row r="51" spans="2:13" x14ac:dyDescent="0.25">
      <c r="B51" s="27"/>
    </row>
    <row r="54" spans="2:13" x14ac:dyDescent="0.25">
      <c r="H54" s="4"/>
    </row>
    <row r="55" spans="2:13" x14ac:dyDescent="0.25">
      <c r="B55" s="7" t="s">
        <v>5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2:13" ht="18.75" x14ac:dyDescent="0.3">
      <c r="B56" s="7" t="s">
        <v>6</v>
      </c>
      <c r="C56" s="7"/>
      <c r="D56" s="7"/>
      <c r="E56" s="7"/>
      <c r="F56" s="7"/>
      <c r="G56" s="7"/>
      <c r="H56" s="7"/>
      <c r="I56" s="7"/>
      <c r="J56" s="64" t="s">
        <v>10</v>
      </c>
      <c r="K56" s="64"/>
      <c r="L56" s="64"/>
      <c r="M56" s="64"/>
    </row>
    <row r="57" spans="2:13" x14ac:dyDescent="0.25">
      <c r="B57" s="7" t="s">
        <v>7</v>
      </c>
      <c r="C57" s="7"/>
      <c r="D57" s="7" t="s">
        <v>8</v>
      </c>
      <c r="E57" s="7"/>
      <c r="F57" s="7"/>
      <c r="G57" s="7"/>
      <c r="H57" s="7"/>
      <c r="I57" s="7"/>
      <c r="J57" s="7"/>
      <c r="K57" s="7"/>
      <c r="L57" s="7"/>
      <c r="M57" s="7"/>
    </row>
    <row r="58" spans="2:13" ht="18.75" x14ac:dyDescent="0.3">
      <c r="B58" s="14" t="s">
        <v>9</v>
      </c>
    </row>
    <row r="60" spans="2:13" x14ac:dyDescent="0.25">
      <c r="B60" s="15" t="s">
        <v>45</v>
      </c>
      <c r="C60" s="16"/>
      <c r="D60" s="16"/>
      <c r="E60" s="16"/>
      <c r="F60" s="16"/>
      <c r="G60" s="16"/>
      <c r="H60" s="16" t="s">
        <v>11</v>
      </c>
      <c r="I60" s="16"/>
      <c r="K60" s="38" t="s">
        <v>52</v>
      </c>
      <c r="L60" s="38"/>
      <c r="M60" s="38"/>
    </row>
  </sheetData>
  <mergeCells count="10">
    <mergeCell ref="K60:M60"/>
    <mergeCell ref="L10:M11"/>
    <mergeCell ref="B10:E11"/>
    <mergeCell ref="L1:M1"/>
    <mergeCell ref="L2:M2"/>
    <mergeCell ref="E1:K1"/>
    <mergeCell ref="E2:K2"/>
    <mergeCell ref="E3:K3"/>
    <mergeCell ref="G7:I8"/>
    <mergeCell ref="J56:M56"/>
  </mergeCells>
  <hyperlinks>
    <hyperlink ref="B58" r:id="rId1"/>
  </hyperlinks>
  <pageMargins left="0.7" right="0.7" top="0.75" bottom="0.75" header="0.3" footer="0.3"/>
  <pageSetup scale="6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Rudyan</dc:creator>
  <cp:lastModifiedBy>Amir</cp:lastModifiedBy>
  <cp:lastPrinted>2013-07-29T15:48:15Z</cp:lastPrinted>
  <dcterms:created xsi:type="dcterms:W3CDTF">2013-07-24T15:50:30Z</dcterms:created>
  <dcterms:modified xsi:type="dcterms:W3CDTF">2017-06-26T23:39:50Z</dcterms:modified>
</cp:coreProperties>
</file>